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5" i="7" l="1"/>
  <c r="I45" i="7"/>
  <c r="G45" i="7"/>
  <c r="E45" i="7"/>
</calcChain>
</file>

<file path=xl/sharedStrings.xml><?xml version="1.0" encoding="utf-8"?>
<sst xmlns="http://schemas.openxmlformats.org/spreadsheetml/2006/main" count="37" uniqueCount="23">
  <si>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</si>
  <si>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</si>
  <si>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</si>
  <si>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</si>
  <si>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</si>
  <si>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</si>
  <si>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</si>
  <si>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</si>
  <si>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</si>
  <si>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</si>
  <si>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</si>
  <si>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</si>
  <si>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</si>
  <si>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</si>
  <si>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</si>
  <si>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</si>
  <si>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</si>
  <si>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(2. třída - tř. uč. Jiřina Matoušková )</t>
  </si>
  <si>
    <t>Štepán Seifert</t>
  </si>
  <si>
    <t>Štěpán Seifert</t>
  </si>
  <si>
    <t>Ondra Vacek</t>
  </si>
  <si>
    <t>Nela Nezbedová</t>
  </si>
  <si>
    <t>Tomáš Duchoslav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</si>
</sst>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0" fillId="5" borderId="3" xfId="0" applyNumberForma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20" fontId="2" fillId="4" borderId="2" xfId="0" applyNumberFormat="1" applyFont="1" applyFill="1" applyBorder="1" applyAlignment="1">
      <alignment horizontal="center"/>
    </xf>
    <xf numFmtId="20" fontId="0" fillId="5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tabSelected="1" topLeftCell="A35" zoomScaleNormal="100" workbookViewId="0">
      <selection activeCell="E46" sqref="E46:L46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62" t="s">
        <v>2</v>
      </c>
      <c r="F5" s="62"/>
      <c r="G5" s="62"/>
      <c r="H5" s="62"/>
      <c r="I5" s="62"/>
      <c r="J5" s="62"/>
      <c r="K5" s="62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18</v>
      </c>
      <c r="D8" s="9"/>
      <c r="E8" s="32"/>
      <c r="F8" s="32"/>
      <c r="G8" s="33"/>
      <c r="H8" s="33"/>
      <c r="I8" s="34">
        <v>35.950000000000003</v>
      </c>
      <c r="J8" s="52">
        <v>0.14305555555555557</v>
      </c>
      <c r="K8" s="35"/>
      <c r="L8" s="35"/>
    </row>
    <row r="9" spans="1:12" ht="20.149999999999999" customHeight="1" x14ac:dyDescent="0.35">
      <c r="A9" s="20"/>
      <c r="B9" s="8"/>
      <c r="C9" s="12"/>
      <c r="D9" s="9"/>
      <c r="E9" s="22"/>
      <c r="F9" s="22"/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 t="s">
        <v>21</v>
      </c>
      <c r="D15" s="9"/>
      <c r="E15" s="22"/>
      <c r="F15" s="22"/>
      <c r="G15" s="24">
        <v>6</v>
      </c>
      <c r="H15" s="57">
        <v>4.5138888888888888E-2</v>
      </c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 t="s">
        <v>20</v>
      </c>
      <c r="D16" s="9"/>
      <c r="E16" s="22"/>
      <c r="F16" s="22"/>
      <c r="G16" s="24"/>
      <c r="H16" s="24"/>
      <c r="I16" s="26">
        <v>14.64</v>
      </c>
      <c r="J16" s="54">
        <v>6.458333333333334E-2</v>
      </c>
      <c r="K16" s="28"/>
      <c r="L16" s="28"/>
    </row>
    <row r="17" spans="1:12" ht="20.149999999999999" customHeight="1" x14ac:dyDescent="0.35">
      <c r="A17" s="11">
        <v>44324</v>
      </c>
      <c r="B17" s="8"/>
      <c r="C17" s="12" t="s">
        <v>20</v>
      </c>
      <c r="D17" s="9"/>
      <c r="E17" s="22"/>
      <c r="F17" s="22"/>
      <c r="G17" s="24"/>
      <c r="H17" s="24"/>
      <c r="I17" s="26">
        <v>12.67</v>
      </c>
      <c r="J17" s="54">
        <v>4.7222222222222221E-2</v>
      </c>
      <c r="K17" s="28"/>
      <c r="L17" s="28"/>
    </row>
    <row r="18" spans="1:12" ht="20.149999999999999" customHeight="1" x14ac:dyDescent="0.35">
      <c r="A18" s="55"/>
      <c r="B18" s="8"/>
      <c r="C18" s="12" t="s">
        <v>19</v>
      </c>
      <c r="D18" s="9"/>
      <c r="E18" s="22">
        <v>1.77</v>
      </c>
      <c r="F18" s="53">
        <v>6.3888888888888884E-2</v>
      </c>
      <c r="G18" s="24"/>
      <c r="H18" s="24"/>
      <c r="I18" s="26">
        <v>20.28</v>
      </c>
      <c r="J18" s="54">
        <v>6.9444444444444434E-2</v>
      </c>
      <c r="K18" s="28"/>
      <c r="L18" s="28"/>
    </row>
    <row r="19" spans="1:12" s="2" customFormat="1" ht="20.149999999999999" customHeight="1" x14ac:dyDescent="0.35">
      <c r="A19" s="11">
        <v>44325</v>
      </c>
      <c r="B19" s="8"/>
      <c r="C19" s="10" t="s">
        <v>20</v>
      </c>
      <c r="D19" s="9"/>
      <c r="E19" s="22"/>
      <c r="F19" s="22"/>
      <c r="G19" s="24"/>
      <c r="H19" s="24"/>
      <c r="I19" s="26">
        <v>11.29</v>
      </c>
      <c r="J19" s="54">
        <v>3.6805555555555557E-2</v>
      </c>
      <c r="K19" s="28"/>
      <c r="L19" s="28"/>
    </row>
    <row r="20" spans="1:12" s="2" customFormat="1" ht="20.149999999999999" customHeight="1" x14ac:dyDescent="0.35">
      <c r="A20" s="56"/>
      <c r="B20" s="8"/>
      <c r="C20" s="10" t="s">
        <v>21</v>
      </c>
      <c r="D20" s="9"/>
      <c r="E20" s="22"/>
      <c r="F20" s="22"/>
      <c r="G20" s="24">
        <v>6</v>
      </c>
      <c r="H20" s="57">
        <v>4.9999999999999996E-2</v>
      </c>
      <c r="I20" s="26"/>
      <c r="J20" s="54"/>
      <c r="K20" s="28"/>
      <c r="L20" s="28"/>
    </row>
    <row r="21" spans="1:12" s="3" customFormat="1" ht="20.149999999999999" customHeight="1" x14ac:dyDescent="0.45">
      <c r="A21" s="11">
        <v>44326</v>
      </c>
      <c r="B21" s="8"/>
      <c r="C21" s="10" t="s">
        <v>19</v>
      </c>
      <c r="D21" s="9"/>
      <c r="E21" s="22"/>
      <c r="F21" s="53"/>
      <c r="G21" s="24"/>
      <c r="H21" s="24"/>
      <c r="I21" s="26">
        <v>15.82</v>
      </c>
      <c r="J21" s="54">
        <v>5.6944444444444443E-2</v>
      </c>
      <c r="K21" s="28"/>
      <c r="L21" s="28"/>
    </row>
    <row r="22" spans="1:12" s="3" customFormat="1" ht="20.149999999999999" customHeight="1" x14ac:dyDescent="0.45">
      <c r="A22" s="11">
        <v>44327</v>
      </c>
      <c r="B22" s="8"/>
      <c r="C22" s="12" t="s">
        <v>19</v>
      </c>
      <c r="D22" s="9"/>
      <c r="E22" s="22"/>
      <c r="F22" s="22"/>
      <c r="G22" s="24"/>
      <c r="H22" s="24"/>
      <c r="I22" s="26">
        <v>13.76</v>
      </c>
      <c r="J22" s="54">
        <v>5.6944444444444443E-2</v>
      </c>
      <c r="K22" s="28"/>
      <c r="L22" s="28"/>
    </row>
    <row r="23" spans="1:12" ht="20.149999999999999" customHeight="1" x14ac:dyDescent="0.35">
      <c r="A23" s="11">
        <v>44328</v>
      </c>
      <c r="B23" s="8"/>
      <c r="C23" s="12" t="s">
        <v>21</v>
      </c>
      <c r="D23" s="9"/>
      <c r="E23" s="22"/>
      <c r="F23" s="22"/>
      <c r="G23" s="24">
        <v>6</v>
      </c>
      <c r="H23" s="57">
        <v>4.8611111111111112E-2</v>
      </c>
      <c r="I23" s="26"/>
      <c r="J23" s="26"/>
      <c r="K23" s="28"/>
      <c r="L23" s="28"/>
    </row>
    <row r="24" spans="1:12" ht="20.149999999999999" customHeight="1" x14ac:dyDescent="0.35">
      <c r="A24" s="11">
        <v>44329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44330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44331</v>
      </c>
      <c r="B26" s="8"/>
      <c r="C26" s="12" t="s">
        <v>22</v>
      </c>
      <c r="D26" s="9"/>
      <c r="E26" s="22"/>
      <c r="F26" s="22"/>
      <c r="G26" s="24"/>
      <c r="H26" s="24"/>
      <c r="I26" s="26">
        <v>9.6999999999999993</v>
      </c>
      <c r="J26" s="54">
        <v>3.8194444444444441E-2</v>
      </c>
      <c r="K26" s="28"/>
      <c r="L26" s="28"/>
    </row>
    <row r="27" spans="1:12" ht="20.149999999999999" customHeight="1" x14ac:dyDescent="0.35">
      <c r="A27" s="11">
        <v>44332</v>
      </c>
      <c r="B27" s="8"/>
      <c r="C27" s="12" t="s">
        <v>18</v>
      </c>
      <c r="D27" s="9"/>
      <c r="E27" s="22"/>
      <c r="F27" s="22"/>
      <c r="G27" s="24"/>
      <c r="H27" s="24"/>
      <c r="I27" s="26">
        <v>14</v>
      </c>
      <c r="J27" s="54">
        <v>5.347222222222222E-2</v>
      </c>
      <c r="K27" s="28"/>
      <c r="L27" s="28"/>
    </row>
    <row r="28" spans="1:12" ht="20.149999999999999" customHeight="1" x14ac:dyDescent="0.35">
      <c r="A28" s="58"/>
      <c r="B28" s="8"/>
      <c r="C28" s="10" t="s">
        <v>20</v>
      </c>
      <c r="D28" s="9"/>
      <c r="E28" s="22"/>
      <c r="F28" s="22"/>
      <c r="G28" s="24"/>
      <c r="H28" s="24"/>
      <c r="I28" s="26">
        <v>24.17</v>
      </c>
      <c r="J28" s="54">
        <v>4.0972222222222222E-2</v>
      </c>
      <c r="K28" s="28"/>
      <c r="L28" s="28"/>
    </row>
    <row r="29" spans="1:12" ht="20.149999999999999" customHeight="1" x14ac:dyDescent="0.35">
      <c r="A29" s="11">
        <v>44333</v>
      </c>
      <c r="B29" s="8"/>
      <c r="C29" s="10"/>
      <c r="D29" s="9"/>
      <c r="E29" s="22"/>
      <c r="F29" s="22"/>
      <c r="G29" s="24"/>
      <c r="H29" s="24"/>
      <c r="I29" s="26"/>
      <c r="J29" s="26"/>
      <c r="K29" s="28"/>
      <c r="L29" s="28"/>
    </row>
    <row r="30" spans="1:12" ht="15.5" x14ac:dyDescent="0.35">
      <c r="A30" s="11">
        <v>44334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1">
        <v>44335</v>
      </c>
      <c r="B31" s="8"/>
      <c r="C31" s="13" t="s">
        <v>21</v>
      </c>
      <c r="D31" s="9"/>
      <c r="E31" s="23"/>
      <c r="F31" s="23"/>
      <c r="G31" s="25">
        <v>13</v>
      </c>
      <c r="H31" s="60">
        <v>7.7777777777777779E-2</v>
      </c>
      <c r="I31" s="27"/>
      <c r="J31" s="27"/>
      <c r="K31" s="29"/>
      <c r="L31" s="29"/>
    </row>
    <row r="32" spans="1:12" ht="15.5" x14ac:dyDescent="0.35">
      <c r="A32" s="58"/>
      <c r="B32" s="8"/>
      <c r="C32" s="13" t="s">
        <v>19</v>
      </c>
      <c r="D32" s="9"/>
      <c r="E32" s="23"/>
      <c r="F32" s="23"/>
      <c r="G32" s="25"/>
      <c r="H32" s="60"/>
      <c r="I32" s="27">
        <v>5.84</v>
      </c>
      <c r="J32" s="61">
        <v>2.361111111111111E-2</v>
      </c>
      <c r="K32" s="29"/>
      <c r="L32" s="29"/>
    </row>
    <row r="33" spans="1:12" ht="15.5" x14ac:dyDescent="0.35">
      <c r="A33" s="11">
        <v>44336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1">
        <v>44337</v>
      </c>
      <c r="B34" s="8"/>
      <c r="C34" s="10"/>
      <c r="D34" s="9"/>
      <c r="E34" s="22"/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44338</v>
      </c>
      <c r="B35" s="8"/>
      <c r="C35" s="10"/>
      <c r="D35" s="9"/>
      <c r="E35" s="22"/>
      <c r="F35" s="22"/>
      <c r="G35" s="24"/>
      <c r="H35" s="24"/>
      <c r="I35" s="26"/>
      <c r="J35" s="26"/>
      <c r="K35" s="28"/>
      <c r="L35" s="28"/>
    </row>
    <row r="36" spans="1:12" ht="15.5" x14ac:dyDescent="0.35">
      <c r="A36" s="16">
        <v>44339</v>
      </c>
      <c r="B36" s="8"/>
      <c r="C36" s="10" t="s">
        <v>22</v>
      </c>
      <c r="D36" s="9"/>
      <c r="E36" s="22"/>
      <c r="F36" s="22"/>
      <c r="G36" s="24"/>
      <c r="H36" s="24"/>
      <c r="I36" s="26">
        <v>9.5</v>
      </c>
      <c r="J36" s="54">
        <v>4.1666666666666664E-2</v>
      </c>
      <c r="K36" s="28"/>
      <c r="L36" s="28"/>
    </row>
    <row r="37" spans="1:12" ht="15.5" x14ac:dyDescent="0.35">
      <c r="A37" s="16">
        <v>44340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44341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44342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44343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44344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6">
        <v>44345</v>
      </c>
      <c r="B42" s="8"/>
      <c r="C42" s="10"/>
      <c r="D42" s="9"/>
      <c r="E42" s="22"/>
      <c r="F42" s="22"/>
      <c r="G42" s="24"/>
      <c r="H42" s="24"/>
      <c r="I42" s="26"/>
      <c r="J42" s="26"/>
      <c r="K42" s="28"/>
      <c r="L42" s="28"/>
    </row>
    <row r="43" spans="1:12" ht="15.5" x14ac:dyDescent="0.35">
      <c r="A43" s="16">
        <v>44346</v>
      </c>
      <c r="B43" s="8"/>
      <c r="C43" s="10"/>
      <c r="D43" s="9"/>
      <c r="E43" s="22"/>
      <c r="F43" s="22"/>
      <c r="G43" s="24"/>
      <c r="H43" s="24"/>
      <c r="I43" s="26"/>
      <c r="J43" s="26"/>
      <c r="K43" s="28"/>
      <c r="L43" s="28"/>
    </row>
    <row r="44" spans="1:12" ht="15.5" x14ac:dyDescent="0.35">
      <c r="A44" s="16">
        <v>44347</v>
      </c>
      <c r="B44" s="8"/>
      <c r="C44" s="9"/>
      <c r="D44" s="9"/>
      <c r="E44" s="9"/>
      <c r="F44" s="9"/>
      <c r="G44" s="9"/>
      <c r="H44" s="9"/>
      <c r="I44" s="15"/>
      <c r="J44" s="15"/>
      <c r="K44" s="15"/>
      <c r="L44" s="15"/>
    </row>
    <row r="45" spans="1:12" ht="15.5" x14ac:dyDescent="0.35">
      <c r="A45" s="14"/>
      <c r="B45" s="58"/>
      <c r="C45" s="58"/>
      <c r="D45" s="9"/>
      <c r="E45" s="17">
        <f>SUM(E8:E43)</f>
        <v>1.77</v>
      </c>
      <c r="F45" s="17"/>
      <c r="G45" s="17">
        <f>SUM(G8:G43)</f>
        <v>31</v>
      </c>
      <c r="H45" s="17"/>
      <c r="I45" s="17">
        <f>SUM(I8:I43)/2.5</f>
        <v>75.048000000000016</v>
      </c>
      <c r="J45" s="17"/>
      <c r="K45" s="17">
        <f>SUM(K8:K43)/4</f>
        <v>0</v>
      </c>
      <c r="L45" s="17"/>
    </row>
    <row r="46" spans="1:12" ht="15.5" x14ac:dyDescent="0.35">
      <c r="A46" s="58" t="s">
        <v>7</v>
      </c>
      <c r="B46" s="58"/>
      <c r="C46" s="58"/>
      <c r="E46" s="63">
        <v>107.81</v>
      </c>
      <c r="F46" s="64"/>
      <c r="G46" s="64"/>
      <c r="H46" s="64"/>
      <c r="I46" s="64"/>
      <c r="J46" s="64"/>
      <c r="K46" s="64"/>
      <c r="L46" s="64"/>
    </row>
    <row r="47" spans="1:12" ht="15.5" x14ac:dyDescent="0.35">
      <c r="A47" s="58" t="s">
        <v>8</v>
      </c>
    </row>
    <row r="48" spans="1:12" ht="15.5" x14ac:dyDescent="0.35">
      <c r="A48" s="7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5.5" x14ac:dyDescent="0.35">
      <c r="A49" s="59" t="s">
        <v>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.5" x14ac:dyDescent="0.35">
      <c r="A50" s="59" t="s">
        <v>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5" x14ac:dyDescent="0.35">
      <c r="A51" s="18" t="s">
        <v>10</v>
      </c>
    </row>
  </sheetData>
  <mergeCells count="2">
    <mergeCell ref="E5:K5"/>
    <mergeCell ref="E46:L46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2021-05-27T17:15:00Z</dcterms:modified>
</cp:coreProperties>
</file>